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erekes László\Desktop\"/>
    </mc:Choice>
  </mc:AlternateContent>
  <xr:revisionPtr revIDLastSave="0" documentId="8_{AEEA8C64-9760-437C-90D8-A51D9DF4541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Munk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B10" i="1"/>
  <c r="D10" i="1" s="1"/>
  <c r="C9" i="1"/>
  <c r="B9" i="1"/>
  <c r="C8" i="1"/>
  <c r="B8" i="1"/>
  <c r="D8" i="1" s="1"/>
  <c r="C7" i="1"/>
  <c r="C11" i="1" s="1"/>
  <c r="B7" i="1"/>
  <c r="B11" i="1" s="1"/>
  <c r="D9" i="1" l="1"/>
  <c r="D7" i="1"/>
  <c r="D11" i="1" l="1"/>
</calcChain>
</file>

<file path=xl/sharedStrings.xml><?xml version="1.0" encoding="utf-8"?>
<sst xmlns="http://schemas.openxmlformats.org/spreadsheetml/2006/main" count="14" uniqueCount="13">
  <si>
    <t>SZIGETSZENTMIKLÓS CSALÁD- ÉS GYERMEKJÓLÉTI KÖZPONT</t>
  </si>
  <si>
    <t>adatok Ft-ban</t>
  </si>
  <si>
    <t>GAZDÁLKODÁSI ADATOK A FOGLALKOZTATOTTAK LÉTSZÁMÁRA ÉS A SZEMÉLYI JUTTATÁSOKRA</t>
  </si>
  <si>
    <t>2024. IV. NEGYEDÉV</t>
  </si>
  <si>
    <t>Foglalkoztatottak létszáma:</t>
  </si>
  <si>
    <t>Vezetők*</t>
  </si>
  <si>
    <t>Egyéb foglalkoztatottak</t>
  </si>
  <si>
    <t>Összesen</t>
  </si>
  <si>
    <t>Törvény szerinti illetmény</t>
  </si>
  <si>
    <t>Munkavégzéshez kapcsolódó egyéb juttatások</t>
  </si>
  <si>
    <t>Munkavégzéshez kapcsolódó költségtérítések</t>
  </si>
  <si>
    <t>Béren kívüli juttatások</t>
  </si>
  <si>
    <t>*Vezetők: intézményvezető, intézményvezető-helyettes, szakmaiegység-vezetők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</si>
</sst>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fő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0" fillId="0" borderId="7" xfId="0" applyBorder="1"/>
    <xf numFmtId="164" fontId="0" fillId="0" borderId="0" xfId="0" applyNumberFormat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9" xfId="0" applyBorder="1"/>
    <xf numFmtId="3" fontId="0" fillId="0" borderId="10" xfId="0" applyNumberFormat="1" applyBorder="1"/>
    <xf numFmtId="3" fontId="0" fillId="0" borderId="11" xfId="0" applyNumberFormat="1" applyBorder="1"/>
    <xf numFmtId="0" fontId="0" fillId="0" borderId="9" xfId="0" applyBorder="1" applyAlignment="1">
      <alignment wrapText="1"/>
    </xf>
    <xf numFmtId="0" fontId="1" fillId="0" borderId="12" xfId="0" applyFont="1" applyBorder="1"/>
    <xf numFmtId="3" fontId="0" fillId="0" borderId="13" xfId="0" applyNumberFormat="1" applyBorder="1"/>
    <xf numFmtId="3" fontId="0" fillId="0" borderId="14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2024.&#233;vi%20list&#225;k\2024_foglalkoztatotti%20adatok_munkaanyag\2024.IV.n&#233;\Fogl_adat_2024.IV.n&#233;_csal&#225;dseg&#237;t&#337;.xlsx" TargetMode="External"/><Relationship Id="rId1" Type="http://schemas.openxmlformats.org/officeDocument/2006/relationships/externalLinkPath" Target="file:///X:\2024.&#233;vi%20list&#225;k\2024_foglalkoztatotti%20adatok_munkaanyag\2024.IV.n&#233;\Fogl_adat_2024.IV.n&#233;_csal&#225;dseg&#237;t&#3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SALÁDSEGÍTŐ KÖZPONT"/>
      <sheetName val="egyéb"/>
      <sheetName val="vezetők"/>
      <sheetName val="cssk"/>
      <sheetName val="Munka1"/>
    </sheetNames>
    <sheetDataSet>
      <sheetData sheetId="0"/>
      <sheetData sheetId="1">
        <row r="61">
          <cell r="B61">
            <v>67579564</v>
          </cell>
        </row>
        <row r="62">
          <cell r="B62">
            <v>25927599</v>
          </cell>
        </row>
        <row r="63">
          <cell r="B63">
            <v>1159398</v>
          </cell>
        </row>
        <row r="64">
          <cell r="B64">
            <v>13603683</v>
          </cell>
        </row>
      </sheetData>
      <sheetData sheetId="2">
        <row r="14">
          <cell r="B14">
            <v>12038422</v>
          </cell>
        </row>
        <row r="15">
          <cell r="B15">
            <v>7960046</v>
          </cell>
        </row>
        <row r="16">
          <cell r="B16">
            <v>363210</v>
          </cell>
        </row>
        <row r="17">
          <cell r="B17">
            <v>2408042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>
      <selection activeCell="A16" sqref="A16"/>
    </sheetView>
  </sheetViews>
  <sheetFormatPr defaultRowHeight="15" x14ac:dyDescent="0.25"/>
  <cols>
    <col min="1" max="1" width="51.5703125" customWidth="1"/>
    <col min="2" max="2" width="22.5703125" customWidth="1"/>
    <col min="3" max="3" width="23.42578125" customWidth="1"/>
    <col min="4" max="4" width="25.85546875" customWidth="1"/>
  </cols>
  <sheetData>
    <row r="1" spans="1:4" x14ac:dyDescent="0.25">
      <c r="A1" s="1" t="s">
        <v>0</v>
      </c>
    </row>
    <row r="2" spans="1:4" ht="15.75" thickBot="1" x14ac:dyDescent="0.3">
      <c r="D2" s="2" t="s">
        <v>1</v>
      </c>
    </row>
    <row r="3" spans="1:4" ht="15.75" thickBot="1" x14ac:dyDescent="0.3">
      <c r="A3" s="17" t="s">
        <v>2</v>
      </c>
      <c r="B3" s="18"/>
      <c r="C3" s="18"/>
      <c r="D3" s="19"/>
    </row>
    <row r="4" spans="1:4" ht="15" customHeight="1" x14ac:dyDescent="0.25">
      <c r="A4" s="20" t="s">
        <v>3</v>
      </c>
      <c r="B4" s="21"/>
      <c r="C4" s="21"/>
      <c r="D4" s="22"/>
    </row>
    <row r="5" spans="1:4" ht="15" customHeight="1" x14ac:dyDescent="0.25">
      <c r="A5" s="3" t="s">
        <v>4</v>
      </c>
      <c r="B5" s="4"/>
      <c r="C5" s="4"/>
      <c r="D5" s="5">
        <v>52.7</v>
      </c>
    </row>
    <row r="6" spans="1:4" x14ac:dyDescent="0.25">
      <c r="A6" s="6"/>
      <c r="B6" s="7" t="s">
        <v>5</v>
      </c>
      <c r="C6" s="8" t="s">
        <v>6</v>
      </c>
      <c r="D6" s="9" t="s">
        <v>7</v>
      </c>
    </row>
    <row r="7" spans="1:4" ht="15" customHeight="1" x14ac:dyDescent="0.25">
      <c r="A7" s="10" t="s">
        <v>8</v>
      </c>
      <c r="B7" s="11">
        <f>[1]vezetők!B14</f>
        <v>12038422</v>
      </c>
      <c r="C7" s="11">
        <f>[1]egyéb!B61</f>
        <v>67579564</v>
      </c>
      <c r="D7" s="12">
        <f>SUM(B7:C7)</f>
        <v>79617986</v>
      </c>
    </row>
    <row r="8" spans="1:4" x14ac:dyDescent="0.25">
      <c r="A8" s="13" t="s">
        <v>9</v>
      </c>
      <c r="B8" s="11">
        <f>[1]vezetők!B15</f>
        <v>7960046</v>
      </c>
      <c r="C8" s="11">
        <f>[1]egyéb!B62</f>
        <v>25927599</v>
      </c>
      <c r="D8" s="12">
        <f t="shared" ref="D8:D10" si="0">SUM(B8:C8)</f>
        <v>33887645</v>
      </c>
    </row>
    <row r="9" spans="1:4" x14ac:dyDescent="0.25">
      <c r="A9" s="13" t="s">
        <v>10</v>
      </c>
      <c r="B9" s="11">
        <f>[1]vezetők!B16</f>
        <v>363210</v>
      </c>
      <c r="C9" s="11">
        <f>[1]egyéb!B63</f>
        <v>1159398</v>
      </c>
      <c r="D9" s="12">
        <f t="shared" si="0"/>
        <v>1522608</v>
      </c>
    </row>
    <row r="10" spans="1:4" ht="15" customHeight="1" x14ac:dyDescent="0.25">
      <c r="A10" s="10" t="s">
        <v>11</v>
      </c>
      <c r="B10" s="11">
        <f>[1]vezetők!B17</f>
        <v>2408042</v>
      </c>
      <c r="C10" s="11">
        <f>[1]egyéb!B64</f>
        <v>13603683</v>
      </c>
      <c r="D10" s="12">
        <f t="shared" si="0"/>
        <v>16011725</v>
      </c>
    </row>
    <row r="11" spans="1:4" ht="15.75" thickBot="1" x14ac:dyDescent="0.3">
      <c r="A11" s="14" t="s">
        <v>7</v>
      </c>
      <c r="B11" s="15">
        <f>SUM(B7:B10)</f>
        <v>22769720</v>
      </c>
      <c r="C11" s="15">
        <f>SUM(C7:C10)</f>
        <v>108270244</v>
      </c>
      <c r="D11" s="16">
        <f t="shared" ref="D11" si="1">SUM(D7:D10)</f>
        <v>131039964</v>
      </c>
    </row>
    <row r="12" spans="1:4" ht="15" customHeight="1" x14ac:dyDescent="0.25">
      <c r="A12" t="s">
        <v>12</v>
      </c>
    </row>
  </sheetData>
  <mergeCells count="2"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Csilla Csendes</cp:lastModifiedBy>
  <dcterms:created xsi:type="dcterms:W3CDTF">2015-06-05T18:19:34Z</dcterms:created>
  <dcterms:modified xsi:type="dcterms:W3CDTF">2025-04-07T13:23:53Z</dcterms:modified>
</cp:coreProperties>
</file>